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ГУП_КАЛУГИ\РАБОТЫ\2026\"/>
    </mc:Choice>
  </mc:AlternateContent>
  <xr:revisionPtr revIDLastSave="0" documentId="13_ncr:1_{5C2690CE-2C83-42A2-9F2E-2F046BDB96CB}" xr6:coauthVersionLast="45" xr6:coauthVersionMax="45" xr10:uidLastSave="{00000000-0000-0000-0000-000000000000}"/>
  <bookViews>
    <workbookView xWindow="-108" yWindow="-108" windowWidth="20376" windowHeight="1221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Sheet1!$A$1:$H$49</definedName>
    <definedName name="ктоУтвердил">Sheet1!#REF!</definedName>
    <definedName name="Месяц">Sheet1!#REF!</definedName>
  </definedNames>
  <calcPr calcId="181029" calcOnSave="0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<sst xmlns="http://schemas.openxmlformats.org/spreadsheetml/2006/main" count="147" uniqueCount="78">
  <si>
    <t>Адрес</t>
  </si>
  <si>
    <t>Сумма</t>
  </si>
  <si>
    <t>Наименование работ</t>
  </si>
  <si>
    <t>Ед.измерения</t>
  </si>
  <si>
    <t>Объем</t>
  </si>
  <si>
    <t xml:space="preserve">Начальник ПТО                           ___________________________ </t>
  </si>
  <si>
    <t>Зам.начальника ПТО __________________________________</t>
  </si>
  <si>
    <t>Инженер ПТО _____________________________________________</t>
  </si>
  <si>
    <t>ул Фридриха Энгельса, д.145</t>
  </si>
  <si>
    <t>Замена запорной арматуры</t>
  </si>
  <si>
    <t>шт.</t>
  </si>
  <si>
    <t>ул Пестеля, д.1 /90</t>
  </si>
  <si>
    <t>ул Тульская, д.92</t>
  </si>
  <si>
    <t>ул Максима Горького, д.100</t>
  </si>
  <si>
    <t>ул Фридриха Энгельса, д.151</t>
  </si>
  <si>
    <t>ул Больничная, д.13</t>
  </si>
  <si>
    <t>ул Никитина, д.81</t>
  </si>
  <si>
    <t>пер Пестеля 1-й, д.28</t>
  </si>
  <si>
    <t>Замена разводки канализации в подвале</t>
  </si>
  <si>
    <t>м.</t>
  </si>
  <si>
    <t>ул Луначарского, д.13</t>
  </si>
  <si>
    <t>Ремонт кровли</t>
  </si>
  <si>
    <t>кв.м.</t>
  </si>
  <si>
    <t>ул Николо-Козинская, д.61</t>
  </si>
  <si>
    <t>ул Тульская, д.6</t>
  </si>
  <si>
    <t>Замена задвижек ц/о</t>
  </si>
  <si>
    <t>шт</t>
  </si>
  <si>
    <t>ул Вилонова, д.38</t>
  </si>
  <si>
    <t>Замена труб ЦО</t>
  </si>
  <si>
    <t>Замена стояка ХВС</t>
  </si>
  <si>
    <t>мп</t>
  </si>
  <si>
    <t>пер Григоров, д.11</t>
  </si>
  <si>
    <t>Замена труб канализации,ремонт</t>
  </si>
  <si>
    <t>ул Николо-Козинская, д.67</t>
  </si>
  <si>
    <t>ул Николо-Козинская, д.65</t>
  </si>
  <si>
    <t>Замена радиаторов</t>
  </si>
  <si>
    <t>ул Знаменская, д.4</t>
  </si>
  <si>
    <t>ул Степана Разина, д.46</t>
  </si>
  <si>
    <t>ул Знаменская, д.19  корп.1</t>
  </si>
  <si>
    <t>ул Николо-Козинская, д.75</t>
  </si>
  <si>
    <t>ул Суворова, д.160 .</t>
  </si>
  <si>
    <t>Замена труб ХВС</t>
  </si>
  <si>
    <t>м.п.</t>
  </si>
  <si>
    <t>ул Суворова, д.160</t>
  </si>
  <si>
    <t>Замена лифтового оборудования</t>
  </si>
  <si>
    <t>ул Кутузова, д.31 кор.2</t>
  </si>
  <si>
    <t>Ремонт кровли над входом в подвал</t>
  </si>
  <si>
    <t>кв.м</t>
  </si>
  <si>
    <t>ул Никитина, д.85 корп 2</t>
  </si>
  <si>
    <t>ремонт ливневой канализации</t>
  </si>
  <si>
    <t xml:space="preserve"> Тех. освидетельствование подъемной платформы для инвалидов</t>
  </si>
  <si>
    <t>Техническое освидетельствование лифтов</t>
  </si>
  <si>
    <t>ул Салтыкова-Щедрина, д.74  корп.2</t>
  </si>
  <si>
    <t>пер Красноармейский 2-й, д.12 /37</t>
  </si>
  <si>
    <t>Восстановление лестничного марша</t>
  </si>
  <si>
    <t>ул Краснопивцева, д.3</t>
  </si>
  <si>
    <t>Ремонт карнизных свесов</t>
  </si>
  <si>
    <t>м</t>
  </si>
  <si>
    <t>ул Кирова, д.68</t>
  </si>
  <si>
    <t>Ремонт дворового покрытия</t>
  </si>
  <si>
    <t>ул Больничная, д.15</t>
  </si>
  <si>
    <t>Замена участка канализации</t>
  </si>
  <si>
    <t>ул Николо-Козинская, д.114 к1</t>
  </si>
  <si>
    <t>Прочистка дымоходов по стоякам</t>
  </si>
  <si>
    <t>ул Николо-Козинская, д.116</t>
  </si>
  <si>
    <t>Прочистка вентканалов, газоходов</t>
  </si>
  <si>
    <t>ул Степана Разина, д.93</t>
  </si>
  <si>
    <t>ул Максима Горького, д.96</t>
  </si>
  <si>
    <t>ул Степана Разина, д.4</t>
  </si>
  <si>
    <t xml:space="preserve">Ремонт стояка ЦО </t>
  </si>
  <si>
    <t>пл Победы, д.14</t>
  </si>
  <si>
    <t>ул Салтыкова-Щедрина, д.71</t>
  </si>
  <si>
    <t>Инструм. обследование крыши</t>
  </si>
  <si>
    <t>ул Тульская, д.88 /36</t>
  </si>
  <si>
    <t>ул Пестеля, д.13</t>
  </si>
  <si>
    <t>Крепление фасадного газопровода</t>
  </si>
  <si>
    <t>ул Салтыкова-Щедрина, д.24  корп.1</t>
  </si>
  <si>
    <t>Замена участка фасадного газопровода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</si>
</sst>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2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/>
    <xf numFmtId="0" fontId="4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wrapText="1"/>
    </xf>
    <xf numFmtId="0" fontId="4" fillId="3" borderId="1" xfId="0" applyNumberFormat="1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1"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workbookViewId="0">
      <selection activeCell="C8" sqref="C8"/>
    </sheetView>
  </sheetViews>
  <sheetFormatPr defaultColWidth="9.109375" defaultRowHeight="13.8" x14ac:dyDescent="0.25"/>
  <cols>
    <col min="1" max="1" width="36.21875" style="7" customWidth="1"/>
    <col min="2" max="2" width="38.109375" style="7" customWidth="1"/>
    <col min="3" max="3" width="9" style="8" customWidth="1"/>
    <col min="4" max="4" width="10.44140625" style="9" customWidth="1"/>
    <col min="5" max="5" width="15.6640625" style="10" customWidth="1"/>
    <col min="6" max="16384" width="9.109375" style="6"/>
  </cols>
  <sheetData>
    <row r="1" spans="1:5" s="5" customFormat="1" ht="27.6" x14ac:dyDescent="0.3">
      <c r="A1" s="5" t="s">
        <v>0</v>
      </c>
      <c r="B1" s="5" t="s">
        <v>2</v>
      </c>
      <c r="C1" s="5" t="s">
        <v>3</v>
      </c>
      <c r="D1" s="5" t="s">
        <v>4</v>
      </c>
      <c r="E1" s="5" t="s">
        <v>1</v>
      </c>
    </row>
    <row r="2" spans="1:5" s="14" customFormat="1" ht="15" customHeight="1" x14ac:dyDescent="0.25">
      <c r="A2" s="11" t="s">
        <v>31</v>
      </c>
      <c r="B2" s="11" t="s">
        <v>32</v>
      </c>
      <c r="C2" s="12" t="s">
        <v>19</v>
      </c>
      <c r="D2" s="13">
        <v>6</v>
      </c>
      <c r="E2" s="13">
        <v>12529.55</v>
      </c>
    </row>
    <row r="3" spans="1:5" s="14" customFormat="1" ht="15" customHeight="1" x14ac:dyDescent="0.25">
      <c r="A3" s="11" t="s">
        <v>53</v>
      </c>
      <c r="B3" s="11" t="s">
        <v>54</v>
      </c>
      <c r="C3" s="12" t="s">
        <v>10</v>
      </c>
      <c r="D3" s="13">
        <v>1</v>
      </c>
      <c r="E3" s="13">
        <v>47000</v>
      </c>
    </row>
    <row r="4" spans="1:5" s="14" customFormat="1" ht="15" customHeight="1" x14ac:dyDescent="0.25">
      <c r="A4" s="11" t="s">
        <v>17</v>
      </c>
      <c r="B4" s="11" t="s">
        <v>9</v>
      </c>
      <c r="C4" s="12" t="s">
        <v>10</v>
      </c>
      <c r="D4" s="13">
        <v>1</v>
      </c>
      <c r="E4" s="13">
        <v>24590.82</v>
      </c>
    </row>
    <row r="5" spans="1:5" s="14" customFormat="1" ht="15" customHeight="1" x14ac:dyDescent="0.25">
      <c r="A5" s="11" t="s">
        <v>17</v>
      </c>
      <c r="B5" s="11" t="s">
        <v>18</v>
      </c>
      <c r="C5" s="12" t="s">
        <v>19</v>
      </c>
      <c r="D5" s="13">
        <v>3</v>
      </c>
      <c r="E5" s="13">
        <v>19076.009999999998</v>
      </c>
    </row>
    <row r="6" spans="1:5" s="14" customFormat="1" ht="15" customHeight="1" x14ac:dyDescent="0.25">
      <c r="A6" s="15" t="s">
        <v>70</v>
      </c>
      <c r="B6" s="15" t="s">
        <v>9</v>
      </c>
      <c r="C6" s="16" t="s">
        <v>10</v>
      </c>
      <c r="D6" s="17">
        <v>3</v>
      </c>
      <c r="E6" s="18">
        <v>3950.11</v>
      </c>
    </row>
    <row r="7" spans="1:5" s="14" customFormat="1" ht="15" customHeight="1" x14ac:dyDescent="0.25">
      <c r="A7" s="11" t="s">
        <v>15</v>
      </c>
      <c r="B7" s="11" t="s">
        <v>9</v>
      </c>
      <c r="C7" s="12" t="s">
        <v>10</v>
      </c>
      <c r="D7" s="13">
        <v>1</v>
      </c>
      <c r="E7" s="13">
        <v>19858.919999999998</v>
      </c>
    </row>
    <row r="8" spans="1:5" s="14" customFormat="1" ht="15" customHeight="1" x14ac:dyDescent="0.25">
      <c r="A8" s="11" t="s">
        <v>60</v>
      </c>
      <c r="B8" s="11" t="s">
        <v>61</v>
      </c>
      <c r="C8" s="12" t="s">
        <v>42</v>
      </c>
      <c r="D8" s="13">
        <v>19</v>
      </c>
      <c r="E8" s="13">
        <v>112843.61</v>
      </c>
    </row>
    <row r="9" spans="1:5" s="14" customFormat="1" ht="15" customHeight="1" x14ac:dyDescent="0.25">
      <c r="A9" s="11" t="s">
        <v>60</v>
      </c>
      <c r="B9" s="11" t="s">
        <v>65</v>
      </c>
      <c r="C9" s="12"/>
      <c r="D9" s="13">
        <v>12</v>
      </c>
      <c r="E9" s="13">
        <v>5040</v>
      </c>
    </row>
    <row r="10" spans="1:5" s="14" customFormat="1" ht="15" customHeight="1" x14ac:dyDescent="0.25">
      <c r="A10" s="11" t="s">
        <v>27</v>
      </c>
      <c r="B10" s="11" t="s">
        <v>28</v>
      </c>
      <c r="C10" s="12" t="s">
        <v>19</v>
      </c>
      <c r="D10" s="13">
        <v>6</v>
      </c>
      <c r="E10" s="13">
        <v>11879.47</v>
      </c>
    </row>
    <row r="11" spans="1:5" s="14" customFormat="1" ht="15" customHeight="1" x14ac:dyDescent="0.25">
      <c r="A11" s="11" t="s">
        <v>27</v>
      </c>
      <c r="B11" s="11" t="s">
        <v>29</v>
      </c>
      <c r="C11" s="12" t="s">
        <v>30</v>
      </c>
      <c r="D11" s="13">
        <v>11</v>
      </c>
      <c r="E11" s="13">
        <v>22346.9</v>
      </c>
    </row>
    <row r="12" spans="1:5" s="14" customFormat="1" ht="15" customHeight="1" x14ac:dyDescent="0.25">
      <c r="A12" s="11" t="s">
        <v>38</v>
      </c>
      <c r="B12" s="11" t="s">
        <v>25</v>
      </c>
      <c r="C12" s="12" t="s">
        <v>26</v>
      </c>
      <c r="D12" s="13">
        <v>1</v>
      </c>
      <c r="E12" s="13">
        <v>12236.51</v>
      </c>
    </row>
    <row r="13" spans="1:5" s="14" customFormat="1" ht="15" customHeight="1" x14ac:dyDescent="0.25">
      <c r="A13" s="11" t="s">
        <v>36</v>
      </c>
      <c r="B13" s="11" t="s">
        <v>25</v>
      </c>
      <c r="C13" s="12" t="s">
        <v>26</v>
      </c>
      <c r="D13" s="13">
        <v>2</v>
      </c>
      <c r="E13" s="13">
        <v>26827.08</v>
      </c>
    </row>
    <row r="14" spans="1:5" s="14" customFormat="1" ht="15" customHeight="1" x14ac:dyDescent="0.25">
      <c r="A14" s="11" t="s">
        <v>58</v>
      </c>
      <c r="B14" s="11" t="s">
        <v>59</v>
      </c>
      <c r="C14" s="12" t="s">
        <v>22</v>
      </c>
      <c r="D14" s="13">
        <v>1</v>
      </c>
      <c r="E14" s="13">
        <v>12000</v>
      </c>
    </row>
    <row r="15" spans="1:5" s="14" customFormat="1" ht="15" customHeight="1" x14ac:dyDescent="0.25">
      <c r="A15" s="11" t="s">
        <v>55</v>
      </c>
      <c r="B15" s="11" t="s">
        <v>21</v>
      </c>
      <c r="C15" s="12" t="s">
        <v>22</v>
      </c>
      <c r="D15" s="13">
        <v>1</v>
      </c>
      <c r="E15" s="13">
        <v>32500</v>
      </c>
    </row>
    <row r="16" spans="1:5" s="14" customFormat="1" ht="15" customHeight="1" x14ac:dyDescent="0.25">
      <c r="A16" s="11" t="s">
        <v>55</v>
      </c>
      <c r="B16" s="11" t="s">
        <v>56</v>
      </c>
      <c r="C16" s="12" t="s">
        <v>57</v>
      </c>
      <c r="D16" s="13">
        <v>1</v>
      </c>
      <c r="E16" s="13">
        <v>57000</v>
      </c>
    </row>
    <row r="17" spans="1:5" s="14" customFormat="1" ht="15" customHeight="1" x14ac:dyDescent="0.25">
      <c r="A17" s="11" t="s">
        <v>45</v>
      </c>
      <c r="B17" s="11" t="s">
        <v>46</v>
      </c>
      <c r="C17" s="12" t="s">
        <v>47</v>
      </c>
      <c r="D17" s="13">
        <v>1</v>
      </c>
      <c r="E17" s="13">
        <v>33600</v>
      </c>
    </row>
    <row r="18" spans="1:5" s="14" customFormat="1" ht="15" customHeight="1" x14ac:dyDescent="0.25">
      <c r="A18" s="11" t="s">
        <v>20</v>
      </c>
      <c r="B18" s="11" t="s">
        <v>21</v>
      </c>
      <c r="C18" s="12" t="s">
        <v>22</v>
      </c>
      <c r="D18" s="13">
        <v>60</v>
      </c>
      <c r="E18" s="13">
        <v>36417.42</v>
      </c>
    </row>
    <row r="19" spans="1:5" s="14" customFormat="1" ht="15" customHeight="1" x14ac:dyDescent="0.25">
      <c r="A19" s="11" t="s">
        <v>13</v>
      </c>
      <c r="B19" s="11" t="s">
        <v>9</v>
      </c>
      <c r="C19" s="12" t="s">
        <v>10</v>
      </c>
      <c r="D19" s="13">
        <v>1</v>
      </c>
      <c r="E19" s="13">
        <v>24673.439999999999</v>
      </c>
    </row>
    <row r="20" spans="1:5" s="14" customFormat="1" ht="15" customHeight="1" x14ac:dyDescent="0.25">
      <c r="A20" s="11" t="s">
        <v>13</v>
      </c>
      <c r="B20" s="11" t="s">
        <v>44</v>
      </c>
      <c r="C20" s="12" t="s">
        <v>26</v>
      </c>
      <c r="D20" s="13">
        <v>3</v>
      </c>
      <c r="E20" s="13">
        <v>6735.8</v>
      </c>
    </row>
    <row r="21" spans="1:5" s="14" customFormat="1" ht="15" customHeight="1" x14ac:dyDescent="0.25">
      <c r="A21" s="11" t="s">
        <v>67</v>
      </c>
      <c r="B21" s="11" t="s">
        <v>65</v>
      </c>
      <c r="C21" s="12"/>
      <c r="D21" s="13">
        <v>12</v>
      </c>
      <c r="E21" s="13">
        <v>2856</v>
      </c>
    </row>
    <row r="22" spans="1:5" s="14" customFormat="1" ht="15" customHeight="1" x14ac:dyDescent="0.25">
      <c r="A22" s="11" t="s">
        <v>16</v>
      </c>
      <c r="B22" s="11" t="s">
        <v>9</v>
      </c>
      <c r="C22" s="12" t="s">
        <v>10</v>
      </c>
      <c r="D22" s="13">
        <v>24</v>
      </c>
      <c r="E22" s="13">
        <v>76784.27</v>
      </c>
    </row>
    <row r="23" spans="1:5" s="14" customFormat="1" ht="15" customHeight="1" x14ac:dyDescent="0.25">
      <c r="A23" s="11" t="s">
        <v>48</v>
      </c>
      <c r="B23" s="11" t="s">
        <v>21</v>
      </c>
      <c r="C23" s="12" t="s">
        <v>22</v>
      </c>
      <c r="D23" s="13">
        <v>1</v>
      </c>
      <c r="E23" s="13">
        <v>158800</v>
      </c>
    </row>
    <row r="24" spans="1:5" s="14" customFormat="1" ht="15" customHeight="1" x14ac:dyDescent="0.25">
      <c r="A24" s="11" t="s">
        <v>48</v>
      </c>
      <c r="B24" s="11" t="s">
        <v>49</v>
      </c>
      <c r="C24" s="12" t="s">
        <v>42</v>
      </c>
      <c r="D24" s="13">
        <v>1</v>
      </c>
      <c r="E24" s="13">
        <v>36500</v>
      </c>
    </row>
    <row r="25" spans="1:5" s="14" customFormat="1" ht="15" customHeight="1" x14ac:dyDescent="0.25">
      <c r="A25" s="11" t="s">
        <v>62</v>
      </c>
      <c r="B25" s="11" t="s">
        <v>63</v>
      </c>
      <c r="C25" s="12" t="s">
        <v>42</v>
      </c>
      <c r="D25" s="13">
        <v>6</v>
      </c>
      <c r="E25" s="13">
        <v>1770</v>
      </c>
    </row>
    <row r="26" spans="1:5" s="14" customFormat="1" ht="15" customHeight="1" x14ac:dyDescent="0.25">
      <c r="A26" s="11" t="s">
        <v>64</v>
      </c>
      <c r="B26" s="11" t="s">
        <v>63</v>
      </c>
      <c r="C26" s="12" t="s">
        <v>42</v>
      </c>
      <c r="D26" s="13">
        <v>12</v>
      </c>
      <c r="E26" s="13">
        <v>3540</v>
      </c>
    </row>
    <row r="27" spans="1:5" s="14" customFormat="1" ht="15" customHeight="1" x14ac:dyDescent="0.25">
      <c r="A27" s="11" t="s">
        <v>23</v>
      </c>
      <c r="B27" s="11" t="s">
        <v>21</v>
      </c>
      <c r="C27" s="12" t="s">
        <v>22</v>
      </c>
      <c r="D27" s="13">
        <v>26</v>
      </c>
      <c r="E27" s="13">
        <v>15739.86</v>
      </c>
    </row>
    <row r="28" spans="1:5" s="14" customFormat="1" ht="15" customHeight="1" x14ac:dyDescent="0.25">
      <c r="A28" s="11" t="s">
        <v>34</v>
      </c>
      <c r="B28" s="11" t="s">
        <v>35</v>
      </c>
      <c r="C28" s="12" t="s">
        <v>10</v>
      </c>
      <c r="D28" s="13">
        <v>1</v>
      </c>
      <c r="E28" s="13">
        <v>11613</v>
      </c>
    </row>
    <row r="29" spans="1:5" s="14" customFormat="1" ht="15" customHeight="1" x14ac:dyDescent="0.25">
      <c r="A29" s="11" t="s">
        <v>34</v>
      </c>
      <c r="B29" s="11" t="s">
        <v>25</v>
      </c>
      <c r="C29" s="12" t="s">
        <v>26</v>
      </c>
      <c r="D29" s="13">
        <v>2</v>
      </c>
      <c r="E29" s="13">
        <v>25069.38</v>
      </c>
    </row>
    <row r="30" spans="1:5" s="14" customFormat="1" ht="15" customHeight="1" x14ac:dyDescent="0.25">
      <c r="A30" s="11" t="s">
        <v>33</v>
      </c>
      <c r="B30" s="11" t="s">
        <v>25</v>
      </c>
      <c r="C30" s="12" t="s">
        <v>26</v>
      </c>
      <c r="D30" s="13">
        <v>2</v>
      </c>
      <c r="E30" s="13">
        <v>24619.56</v>
      </c>
    </row>
    <row r="31" spans="1:5" s="14" customFormat="1" ht="15" customHeight="1" x14ac:dyDescent="0.25">
      <c r="A31" s="11" t="s">
        <v>39</v>
      </c>
      <c r="B31" s="11" t="s">
        <v>35</v>
      </c>
      <c r="C31" s="12" t="s">
        <v>10</v>
      </c>
      <c r="D31" s="13">
        <v>1</v>
      </c>
      <c r="E31" s="13">
        <v>11122.49</v>
      </c>
    </row>
    <row r="32" spans="1:5" s="14" customFormat="1" ht="15" customHeight="1" x14ac:dyDescent="0.25">
      <c r="A32" s="11" t="s">
        <v>11</v>
      </c>
      <c r="B32" s="11" t="s">
        <v>9</v>
      </c>
      <c r="C32" s="12" t="s">
        <v>10</v>
      </c>
      <c r="D32" s="13">
        <v>2</v>
      </c>
      <c r="E32" s="13">
        <v>43673.02</v>
      </c>
    </row>
    <row r="33" spans="1:7" s="14" customFormat="1" ht="15" customHeight="1" x14ac:dyDescent="0.25">
      <c r="A33" s="19" t="s">
        <v>74</v>
      </c>
      <c r="B33" s="19" t="s">
        <v>75</v>
      </c>
      <c r="C33" s="20" t="s">
        <v>10</v>
      </c>
      <c r="D33" s="21">
        <v>1</v>
      </c>
      <c r="E33" s="18">
        <v>12064.56</v>
      </c>
    </row>
    <row r="34" spans="1:7" s="14" customFormat="1" ht="15" customHeight="1" x14ac:dyDescent="0.25">
      <c r="A34" s="22" t="s">
        <v>76</v>
      </c>
      <c r="B34" s="22" t="s">
        <v>77</v>
      </c>
      <c r="C34" s="20" t="s">
        <v>26</v>
      </c>
      <c r="D34" s="21">
        <v>1</v>
      </c>
      <c r="E34" s="18">
        <v>-11621.95</v>
      </c>
      <c r="G34" s="14">
        <f>E35+E34</f>
        <v>11621.95</v>
      </c>
    </row>
    <row r="35" spans="1:7" s="14" customFormat="1" ht="15" customHeight="1" x14ac:dyDescent="0.25">
      <c r="A35" s="19" t="s">
        <v>76</v>
      </c>
      <c r="B35" s="19" t="s">
        <v>77</v>
      </c>
      <c r="C35" s="20" t="s">
        <v>26</v>
      </c>
      <c r="D35" s="21">
        <v>1</v>
      </c>
      <c r="E35" s="18">
        <v>23243.9</v>
      </c>
    </row>
    <row r="36" spans="1:7" s="14" customFormat="1" ht="15" customHeight="1" x14ac:dyDescent="0.25">
      <c r="A36" s="15" t="s">
        <v>71</v>
      </c>
      <c r="B36" s="15" t="s">
        <v>72</v>
      </c>
      <c r="C36" s="16"/>
      <c r="D36" s="17">
        <v>1</v>
      </c>
      <c r="E36" s="18">
        <v>70000</v>
      </c>
    </row>
    <row r="37" spans="1:7" s="14" customFormat="1" ht="15" customHeight="1" x14ac:dyDescent="0.25">
      <c r="A37" s="11" t="s">
        <v>52</v>
      </c>
      <c r="B37" s="11" t="s">
        <v>51</v>
      </c>
      <c r="C37" s="12" t="s">
        <v>10</v>
      </c>
      <c r="D37" s="13">
        <v>4</v>
      </c>
      <c r="E37" s="13">
        <v>11000</v>
      </c>
    </row>
    <row r="38" spans="1:7" s="14" customFormat="1" ht="15" customHeight="1" x14ac:dyDescent="0.25">
      <c r="A38" s="11" t="s">
        <v>68</v>
      </c>
      <c r="B38" s="11" t="s">
        <v>69</v>
      </c>
      <c r="C38" s="12" t="s">
        <v>10</v>
      </c>
      <c r="D38" s="13">
        <v>10</v>
      </c>
      <c r="E38" s="13">
        <v>24719.97</v>
      </c>
    </row>
    <row r="39" spans="1:7" s="14" customFormat="1" ht="15" customHeight="1" x14ac:dyDescent="0.25">
      <c r="A39" s="11" t="s">
        <v>37</v>
      </c>
      <c r="B39" s="11" t="s">
        <v>35</v>
      </c>
      <c r="C39" s="12" t="s">
        <v>10</v>
      </c>
      <c r="D39" s="13">
        <v>2</v>
      </c>
      <c r="E39" s="13">
        <v>13740.94</v>
      </c>
    </row>
    <row r="40" spans="1:7" s="14" customFormat="1" ht="15" customHeight="1" x14ac:dyDescent="0.25">
      <c r="A40" s="11" t="s">
        <v>66</v>
      </c>
      <c r="B40" s="11" t="s">
        <v>65</v>
      </c>
      <c r="C40" s="12"/>
      <c r="D40" s="13">
        <v>15.2</v>
      </c>
      <c r="E40" s="13">
        <v>5984</v>
      </c>
    </row>
    <row r="41" spans="1:7" s="14" customFormat="1" ht="15" customHeight="1" x14ac:dyDescent="0.25">
      <c r="A41" s="11" t="s">
        <v>43</v>
      </c>
      <c r="B41" s="11" t="s">
        <v>41</v>
      </c>
      <c r="C41" s="12" t="s">
        <v>42</v>
      </c>
      <c r="D41" s="13">
        <v>6</v>
      </c>
      <c r="E41" s="13">
        <v>8982.85</v>
      </c>
    </row>
    <row r="42" spans="1:7" s="14" customFormat="1" ht="15" customHeight="1" x14ac:dyDescent="0.25">
      <c r="A42" s="11" t="s">
        <v>40</v>
      </c>
      <c r="B42" s="11" t="s">
        <v>41</v>
      </c>
      <c r="C42" s="12" t="s">
        <v>42</v>
      </c>
      <c r="D42" s="13">
        <v>6</v>
      </c>
      <c r="E42" s="13">
        <v>-8982.85</v>
      </c>
    </row>
    <row r="43" spans="1:7" s="14" customFormat="1" ht="15" customHeight="1" x14ac:dyDescent="0.25">
      <c r="A43" s="11" t="s">
        <v>24</v>
      </c>
      <c r="B43" s="11" t="s">
        <v>25</v>
      </c>
      <c r="C43" s="12" t="s">
        <v>26</v>
      </c>
      <c r="D43" s="13">
        <v>2</v>
      </c>
      <c r="E43" s="13">
        <v>28981.599999999999</v>
      </c>
    </row>
    <row r="44" spans="1:7" s="14" customFormat="1" ht="15" customHeight="1" x14ac:dyDescent="0.25">
      <c r="A44" s="11" t="s">
        <v>73</v>
      </c>
      <c r="B44" s="11" t="s">
        <v>72</v>
      </c>
      <c r="C44" s="12"/>
      <c r="D44" s="13">
        <v>1</v>
      </c>
      <c r="E44" s="13">
        <v>70000</v>
      </c>
    </row>
    <row r="45" spans="1:7" s="14" customFormat="1" ht="15" customHeight="1" x14ac:dyDescent="0.25">
      <c r="A45" s="11" t="s">
        <v>12</v>
      </c>
      <c r="B45" s="11" t="s">
        <v>9</v>
      </c>
      <c r="C45" s="12" t="s">
        <v>10</v>
      </c>
      <c r="D45" s="13">
        <v>2</v>
      </c>
      <c r="E45" s="13">
        <v>48302.57</v>
      </c>
    </row>
    <row r="46" spans="1:7" s="14" customFormat="1" ht="15" customHeight="1" x14ac:dyDescent="0.25">
      <c r="A46" s="11" t="s">
        <v>12</v>
      </c>
      <c r="B46" s="11" t="s">
        <v>50</v>
      </c>
      <c r="C46" s="12" t="s">
        <v>10</v>
      </c>
      <c r="D46" s="13">
        <v>1</v>
      </c>
      <c r="E46" s="13">
        <v>15000</v>
      </c>
    </row>
    <row r="47" spans="1:7" s="14" customFormat="1" ht="15" customHeight="1" x14ac:dyDescent="0.25">
      <c r="A47" s="11" t="s">
        <v>8</v>
      </c>
      <c r="B47" s="11" t="s">
        <v>9</v>
      </c>
      <c r="C47" s="12" t="s">
        <v>10</v>
      </c>
      <c r="D47" s="13">
        <v>2</v>
      </c>
      <c r="E47" s="13">
        <v>37277.040000000001</v>
      </c>
    </row>
    <row r="48" spans="1:7" s="14" customFormat="1" ht="15" customHeight="1" x14ac:dyDescent="0.25">
      <c r="A48" s="11" t="s">
        <v>14</v>
      </c>
      <c r="B48" s="11" t="s">
        <v>9</v>
      </c>
      <c r="C48" s="12" t="s">
        <v>10</v>
      </c>
      <c r="D48" s="13">
        <v>3</v>
      </c>
      <c r="E48" s="13">
        <v>53070.45</v>
      </c>
    </row>
    <row r="49" spans="1:5" s="14" customFormat="1" ht="15" customHeight="1" x14ac:dyDescent="0.25">
      <c r="A49" s="11" t="s">
        <v>14</v>
      </c>
      <c r="B49" s="11" t="s">
        <v>51</v>
      </c>
      <c r="C49" s="12" t="s">
        <v>10</v>
      </c>
      <c r="D49" s="13">
        <v>2</v>
      </c>
      <c r="E49" s="13">
        <v>5500</v>
      </c>
    </row>
    <row r="50" spans="1:5" ht="15" customHeight="1" x14ac:dyDescent="0.25"/>
    <row r="51" spans="1:5" ht="15" customHeight="1" x14ac:dyDescent="0.25"/>
  </sheetData>
  <autoFilter ref="A1:H49" xr:uid="{05122EA0-8A96-4841-80DE-B1B57313041A}">
    <sortState ref="A2:H49">
      <sortCondition ref="A1:A49"/>
    </sortState>
  </autoFilter>
  <phoneticPr fontId="0" type="noConversion"/>
  <conditionalFormatting sqref="A1:D1048576 E1:E65512">
    <cfRule type="expression" dxfId="0" priority="2" stopIfTrue="1">
      <formula>IF( #REF! = "*",TRUE(),FALSE())</formula>
    </cfRule>
  </conditionalFormatting>
  <pageMargins left="0.7" right="0.7" top="0.75" bottom="0.75" header="0.3" footer="0.3"/>
  <pageSetup paperSize="9" scale="81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"/>
  <sheetViews>
    <sheetView workbookViewId="0">
      <selection activeCell="J22" sqref="J22"/>
    </sheetView>
  </sheetViews>
  <sheetFormatPr defaultColWidth="9.109375" defaultRowHeight="13.2" x14ac:dyDescent="0.25"/>
  <cols>
    <col min="1" max="16384" width="9.109375" style="1"/>
  </cols>
  <sheetData>
    <row r="2" spans="1:8" x14ac:dyDescent="0.25">
      <c r="A2" s="3" t="s">
        <v>5</v>
      </c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4" t="s">
        <v>6</v>
      </c>
      <c r="B4" s="4"/>
      <c r="C4" s="4"/>
      <c r="D4" s="4"/>
      <c r="E4" s="4"/>
      <c r="F4" s="4"/>
      <c r="G4" s="4"/>
      <c r="H4" s="4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4" t="s">
        <v>7</v>
      </c>
      <c r="B6" s="4"/>
      <c r="C6" s="4"/>
      <c r="D6" s="4"/>
      <c r="E6" s="4"/>
      <c r="F6" s="4"/>
      <c r="G6" s="4"/>
      <c r="H6" s="4"/>
    </row>
  </sheetData>
  <mergeCells count="2">
    <mergeCell ref="A4:H4"/>
    <mergeCell ref="A6:H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Sonya</cp:lastModifiedBy>
  <dcterms:created xsi:type="dcterms:W3CDTF">2013-05-23T04:37:40Z</dcterms:created>
  <dcterms:modified xsi:type="dcterms:W3CDTF">2026-07-16T14:00:54Z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1.2412.260120</vt:lpwstr>
  </property>
</Properties>
</file>